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nie\Desktop\"/>
    </mc:Choice>
  </mc:AlternateContent>
  <xr:revisionPtr revIDLastSave="0" documentId="13_ncr:1_{2A4613D0-2BF3-4C77-B4BD-BCC554B57C05}" xr6:coauthVersionLast="38" xr6:coauthVersionMax="38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B15" i="1"/>
  <c r="B6" i="1" l="1"/>
  <c r="H6" i="1" l="1"/>
  <c r="H16" i="1" l="1"/>
  <c r="E15" i="1"/>
  <c r="B16" i="1"/>
  <c r="E6" i="1"/>
  <c r="E16" i="1" l="1"/>
</calcChain>
</file>

<file path=xl/sharedStrings.xml><?xml version="1.0" encoding="utf-8"?>
<sst xmlns="http://schemas.openxmlformats.org/spreadsheetml/2006/main" count="20" uniqueCount="20">
  <si>
    <t>balance</t>
  </si>
  <si>
    <t>expenses</t>
  </si>
  <si>
    <t>Insurance</t>
  </si>
  <si>
    <t>Kenjutsu</t>
  </si>
  <si>
    <t>NTC</t>
  </si>
  <si>
    <t>membership dues</t>
  </si>
  <si>
    <t>general Scholarship</t>
  </si>
  <si>
    <t>total expenses</t>
  </si>
  <si>
    <t>Start</t>
  </si>
  <si>
    <t>Loss/Profit</t>
  </si>
  <si>
    <t>Membership #</t>
  </si>
  <si>
    <t>Awards (pd by donations)</t>
  </si>
  <si>
    <t>Donations (restricted)</t>
  </si>
  <si>
    <t>Exam/Diploma fees</t>
  </si>
  <si>
    <t>ISP dues for MT and ITO</t>
  </si>
  <si>
    <t xml:space="preserve">total </t>
  </si>
  <si>
    <t>2018 - #37 (+3)40 Total</t>
  </si>
  <si>
    <t>2019- #35</t>
  </si>
  <si>
    <t>2020- #40</t>
  </si>
  <si>
    <t>PO mailbox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</si>
</sst>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M19" sqref="M19"/>
    </sheetView>
  </sheetViews>
  <sheetFormatPr defaultRowHeight="15" x14ac:dyDescent="0.25"/>
  <cols>
    <col min="1" max="1" width="24.5703125" customWidth="1"/>
  </cols>
  <sheetData>
    <row r="1" spans="1:8" x14ac:dyDescent="0.25">
      <c r="A1" s="1">
        <v>2018</v>
      </c>
      <c r="D1" s="1">
        <v>2019</v>
      </c>
      <c r="G1" s="1">
        <v>2020</v>
      </c>
    </row>
    <row r="2" spans="1:8" x14ac:dyDescent="0.25">
      <c r="A2" s="1" t="s">
        <v>8</v>
      </c>
      <c r="B2">
        <v>9327</v>
      </c>
      <c r="E2">
        <v>11368</v>
      </c>
      <c r="H2" s="3">
        <v>11318</v>
      </c>
    </row>
    <row r="3" spans="1:8" x14ac:dyDescent="0.25">
      <c r="A3" t="s">
        <v>5</v>
      </c>
      <c r="B3">
        <v>2220</v>
      </c>
      <c r="E3">
        <v>2100</v>
      </c>
      <c r="H3">
        <v>2400</v>
      </c>
    </row>
    <row r="4" spans="1:8" x14ac:dyDescent="0.25">
      <c r="A4" t="s">
        <v>12</v>
      </c>
      <c r="B4">
        <v>820</v>
      </c>
    </row>
    <row r="5" spans="1:8" x14ac:dyDescent="0.25">
      <c r="A5" t="s">
        <v>13</v>
      </c>
      <c r="B5">
        <v>300</v>
      </c>
    </row>
    <row r="6" spans="1:8" x14ac:dyDescent="0.25">
      <c r="A6" s="1" t="s">
        <v>15</v>
      </c>
      <c r="B6">
        <f>SUM(B2:B5)</f>
        <v>12667</v>
      </c>
      <c r="E6">
        <f>SUM(E2:E3)</f>
        <v>13468</v>
      </c>
      <c r="H6">
        <f>SUM(H2:H5)</f>
        <v>13718</v>
      </c>
    </row>
    <row r="7" spans="1:8" x14ac:dyDescent="0.25">
      <c r="A7" s="1" t="s">
        <v>1</v>
      </c>
    </row>
    <row r="8" spans="1:8" x14ac:dyDescent="0.25">
      <c r="A8" t="s">
        <v>2</v>
      </c>
      <c r="B8">
        <v>554</v>
      </c>
      <c r="E8">
        <v>565</v>
      </c>
      <c r="H8">
        <v>570</v>
      </c>
    </row>
    <row r="9" spans="1:8" x14ac:dyDescent="0.25">
      <c r="A9" t="s">
        <v>3</v>
      </c>
      <c r="B9">
        <v>500</v>
      </c>
      <c r="E9">
        <v>500</v>
      </c>
      <c r="H9">
        <v>500</v>
      </c>
    </row>
    <row r="10" spans="1:8" x14ac:dyDescent="0.25">
      <c r="A10" t="s">
        <v>4</v>
      </c>
      <c r="B10">
        <v>0</v>
      </c>
      <c r="E10">
        <v>500</v>
      </c>
      <c r="H10">
        <v>500</v>
      </c>
    </row>
    <row r="11" spans="1:8" x14ac:dyDescent="0.25">
      <c r="A11" t="s">
        <v>14</v>
      </c>
      <c r="B11">
        <v>120</v>
      </c>
      <c r="E11">
        <v>60</v>
      </c>
      <c r="H11">
        <v>120</v>
      </c>
    </row>
    <row r="12" spans="1:8" x14ac:dyDescent="0.25">
      <c r="A12" t="s">
        <v>11</v>
      </c>
      <c r="B12">
        <v>0</v>
      </c>
    </row>
    <row r="13" spans="1:8" x14ac:dyDescent="0.25">
      <c r="A13" t="s">
        <v>19</v>
      </c>
      <c r="B13">
        <v>125</v>
      </c>
      <c r="E13">
        <v>125</v>
      </c>
      <c r="H13">
        <v>125</v>
      </c>
    </row>
    <row r="14" spans="1:8" x14ac:dyDescent="0.25">
      <c r="A14" t="s">
        <v>6</v>
      </c>
      <c r="E14">
        <v>400</v>
      </c>
    </row>
    <row r="15" spans="1:8" x14ac:dyDescent="0.25">
      <c r="A15" s="1" t="s">
        <v>7</v>
      </c>
      <c r="B15">
        <f>SUM(B8:B14)</f>
        <v>1299</v>
      </c>
      <c r="E15">
        <f>SUM(E8:E14)</f>
        <v>2150</v>
      </c>
      <c r="H15">
        <f>SUM(H8:H14)</f>
        <v>1815</v>
      </c>
    </row>
    <row r="16" spans="1:8" x14ac:dyDescent="0.25">
      <c r="A16" s="1" t="s">
        <v>0</v>
      </c>
      <c r="B16" s="1">
        <f>B6-B15</f>
        <v>11368</v>
      </c>
      <c r="E16" s="1">
        <f>E6-E15</f>
        <v>11318</v>
      </c>
      <c r="H16" s="1">
        <f>H6-H15</f>
        <v>11903</v>
      </c>
    </row>
    <row r="18" spans="1:8" x14ac:dyDescent="0.25">
      <c r="A18" t="s">
        <v>9</v>
      </c>
      <c r="B18" s="4">
        <v>2041</v>
      </c>
      <c r="E18" s="2">
        <v>-50</v>
      </c>
      <c r="H18" s="1">
        <v>585</v>
      </c>
    </row>
    <row r="20" spans="1:8" x14ac:dyDescent="0.25">
      <c r="A20" t="s">
        <v>10</v>
      </c>
    </row>
    <row r="21" spans="1:8" x14ac:dyDescent="0.25">
      <c r="A21" t="s">
        <v>16</v>
      </c>
    </row>
    <row r="22" spans="1:8" x14ac:dyDescent="0.25">
      <c r="A22" t="s">
        <v>17</v>
      </c>
    </row>
    <row r="23" spans="1:8" x14ac:dyDescent="0.25">
      <c r="A23" t="s">
        <v>18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Connie</cp:lastModifiedBy>
  <cp:lastPrinted>2018-06-04T00:21:56Z</cp:lastPrinted>
  <dcterms:created xsi:type="dcterms:W3CDTF">2018-02-28T19:37:04Z</dcterms:created>
  <dcterms:modified xsi:type="dcterms:W3CDTF">2018-12-03T00:22:01Z</dcterms:modified>
</cp:coreProperties>
</file>